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defaultThemeVersion="202300"/>
  <xr:revisionPtr revIDLastSave="0" documentId="13_ncr:1_{E7481365-D2A3-4A34-AF61-DAAEC4E360E3}" xr6:coauthVersionLast="47" xr6:coauthVersionMax="47" xr10:uidLastSave="{00000000-0000-0000-0000-000000000000}"/>
  <bookViews>
    <workbookView xWindow="55290" yWindow="150" windowWidth="20700" windowHeight="20160" xr2:uid="{6FA1599E-2945-4825-8557-5915495B9ED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63" i="1" l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8" i="1"/>
  <c r="L7" i="1"/>
  <c r="L6" i="1"/>
  <c r="L5" i="1"/>
  <c r="L4" i="1"/>
  <c r="L3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H1" i="1"/>
  <c r="C1" i="1"/>
  <c r="F50" i="1" a="1"/>
  <c r="F50" i="1" s="1"/>
  <c r="K50" i="1" a="1"/>
  <c r="K50" i="1" s="1"/>
  <c r="F51" i="1" a="1"/>
  <c r="F51" i="1" s="1"/>
  <c r="K51" i="1" a="1"/>
  <c r="K51" i="1" s="1"/>
  <c r="F52" i="1" a="1"/>
  <c r="F52" i="1" s="1"/>
  <c r="K52" i="1" a="1"/>
  <c r="K52" i="1" s="1"/>
  <c r="F53" i="1" a="1"/>
  <c r="F53" i="1" s="1"/>
  <c r="K53" i="1" a="1"/>
  <c r="K53" i="1" s="1"/>
  <c r="F54" i="1" a="1"/>
  <c r="F54" i="1" s="1"/>
  <c r="K54" i="1" a="1"/>
  <c r="K54" i="1" s="1"/>
  <c r="F55" i="1" a="1"/>
  <c r="F55" i="1" s="1"/>
  <c r="K55" i="1" a="1"/>
  <c r="K55" i="1" s="1"/>
  <c r="F56" i="1" a="1"/>
  <c r="F56" i="1" s="1"/>
  <c r="K56" i="1" a="1"/>
  <c r="K56" i="1" s="1"/>
  <c r="F57" i="1" a="1"/>
  <c r="F57" i="1" s="1"/>
  <c r="K57" i="1" a="1"/>
  <c r="K57" i="1" s="1"/>
  <c r="F58" i="1" a="1"/>
  <c r="F58" i="1" s="1"/>
  <c r="K58" i="1" a="1"/>
  <c r="K58" i="1" s="1"/>
  <c r="F59" i="1" a="1"/>
  <c r="F59" i="1" s="1"/>
  <c r="K59" i="1" a="1"/>
  <c r="K59" i="1" s="1"/>
  <c r="F60" i="1" a="1"/>
  <c r="F60" i="1" s="1"/>
  <c r="K60" i="1" a="1"/>
  <c r="K60" i="1" s="1"/>
  <c r="F61" i="1" a="1"/>
  <c r="F61" i="1" s="1"/>
  <c r="K61" i="1" a="1"/>
  <c r="K61" i="1" s="1"/>
  <c r="F62" i="1" a="1"/>
  <c r="F62" i="1" s="1"/>
  <c r="K62" i="1" a="1"/>
  <c r="K62" i="1" s="1"/>
  <c r="F63" i="1" a="1"/>
  <c r="F63" i="1" s="1"/>
  <c r="K63" i="1" a="1"/>
  <c r="K63" i="1" s="1"/>
  <c r="K49" i="1" a="1"/>
  <c r="K49" i="1" s="1"/>
  <c r="K48" i="1" a="1"/>
  <c r="K48" i="1" s="1"/>
  <c r="K47" i="1" a="1"/>
  <c r="K47" i="1" s="1"/>
  <c r="K46" i="1" a="1"/>
  <c r="K46" i="1" s="1"/>
  <c r="K45" i="1" a="1"/>
  <c r="K45" i="1" s="1"/>
  <c r="K44" i="1" a="1"/>
  <c r="K44" i="1" s="1"/>
  <c r="K43" i="1" a="1"/>
  <c r="K43" i="1" s="1"/>
  <c r="K42" i="1" a="1"/>
  <c r="K42" i="1" s="1"/>
  <c r="K41" i="1" a="1"/>
  <c r="K41" i="1" s="1"/>
  <c r="K40" i="1" a="1"/>
  <c r="K40" i="1" s="1"/>
  <c r="K39" i="1" a="1"/>
  <c r="K39" i="1" s="1"/>
  <c r="K38" i="1" a="1"/>
  <c r="K38" i="1" s="1"/>
  <c r="K37" i="1" a="1"/>
  <c r="K37" i="1" s="1"/>
  <c r="K36" i="1" a="1"/>
  <c r="K36" i="1" s="1"/>
  <c r="K35" i="1" a="1"/>
  <c r="K35" i="1" s="1"/>
  <c r="K34" i="1" a="1"/>
  <c r="K34" i="1" s="1"/>
  <c r="K33" i="1" a="1"/>
  <c r="K33" i="1" s="1"/>
  <c r="K32" i="1" a="1"/>
  <c r="K32" i="1" s="1"/>
  <c r="K31" i="1" a="1"/>
  <c r="K31" i="1" s="1"/>
  <c r="K30" i="1" a="1"/>
  <c r="K30" i="1" s="1"/>
  <c r="K29" i="1" a="1"/>
  <c r="K29" i="1" s="1"/>
  <c r="K28" i="1" a="1"/>
  <c r="K28" i="1" s="1"/>
  <c r="K27" i="1" a="1"/>
  <c r="K27" i="1" s="1"/>
  <c r="K26" i="1" a="1"/>
  <c r="K26" i="1" s="1"/>
  <c r="K25" i="1" a="1"/>
  <c r="K25" i="1" s="1"/>
  <c r="K24" i="1" a="1"/>
  <c r="K24" i="1" s="1"/>
  <c r="K23" i="1" a="1"/>
  <c r="K23" i="1" s="1"/>
  <c r="K22" i="1" a="1"/>
  <c r="K22" i="1" s="1"/>
  <c r="K21" i="1" a="1"/>
  <c r="K21" i="1" s="1"/>
  <c r="K20" i="1" a="1"/>
  <c r="K20" i="1" s="1"/>
  <c r="K19" i="1" a="1"/>
  <c r="K19" i="1" s="1"/>
  <c r="K18" i="1" a="1"/>
  <c r="K18" i="1" s="1"/>
  <c r="K17" i="1" a="1"/>
  <c r="K17" i="1" s="1"/>
  <c r="K16" i="1" a="1"/>
  <c r="K16" i="1" s="1"/>
  <c r="K15" i="1" a="1"/>
  <c r="K15" i="1" s="1"/>
  <c r="K14" i="1" a="1"/>
  <c r="K14" i="1" s="1"/>
  <c r="K13" i="1" a="1"/>
  <c r="K13" i="1" s="1"/>
  <c r="K12" i="1" a="1"/>
  <c r="K12" i="1" s="1"/>
  <c r="K11" i="1" a="1"/>
  <c r="K11" i="1" s="1"/>
  <c r="K10" i="1" a="1"/>
  <c r="K10" i="1" s="1"/>
  <c r="K9" i="1" a="1"/>
  <c r="K9" i="1" s="1"/>
  <c r="K8" i="1" a="1"/>
  <c r="K8" i="1" s="1"/>
  <c r="K7" i="1" a="1"/>
  <c r="K7" i="1" s="1"/>
  <c r="K6" i="1" a="1"/>
  <c r="K6" i="1" s="1"/>
  <c r="K5" i="1" a="1"/>
  <c r="K5" i="1" s="1"/>
  <c r="K4" i="1" a="1"/>
  <c r="K4" i="1" s="1"/>
  <c r="F3" i="1" a="1"/>
  <c r="F3" i="1" s="1"/>
  <c r="K3" i="1" a="1"/>
  <c r="K3" i="1" s="1"/>
  <c r="F49" i="1" a="1"/>
  <c r="F49" i="1" s="1"/>
  <c r="F48" i="1" a="1"/>
  <c r="F48" i="1" s="1"/>
  <c r="F47" i="1" a="1"/>
  <c r="F47" i="1" s="1"/>
  <c r="F46" i="1" a="1"/>
  <c r="F46" i="1" s="1"/>
  <c r="F45" i="1" a="1"/>
  <c r="F45" i="1" s="1"/>
  <c r="F44" i="1" a="1"/>
  <c r="F44" i="1" s="1"/>
  <c r="F43" i="1" a="1"/>
  <c r="F43" i="1" s="1"/>
  <c r="F42" i="1" a="1"/>
  <c r="F42" i="1" s="1"/>
  <c r="F41" i="1" a="1"/>
  <c r="F41" i="1" s="1"/>
  <c r="F40" i="1" a="1"/>
  <c r="F40" i="1" s="1"/>
  <c r="F39" i="1" a="1"/>
  <c r="F39" i="1" s="1"/>
  <c r="F38" i="1" a="1"/>
  <c r="F38" i="1" s="1"/>
  <c r="F37" i="1" a="1"/>
  <c r="F37" i="1" s="1"/>
  <c r="F36" i="1" a="1"/>
  <c r="F36" i="1" s="1"/>
  <c r="F35" i="1" a="1"/>
  <c r="F35" i="1" s="1"/>
  <c r="F34" i="1" a="1"/>
  <c r="F34" i="1" s="1"/>
  <c r="F33" i="1" a="1"/>
  <c r="F33" i="1" s="1"/>
  <c r="F32" i="1" a="1"/>
  <c r="F32" i="1" s="1"/>
  <c r="F31" i="1" a="1"/>
  <c r="F31" i="1" s="1"/>
  <c r="F30" i="1" a="1"/>
  <c r="F30" i="1" s="1"/>
  <c r="F29" i="1" a="1"/>
  <c r="F29" i="1" s="1"/>
  <c r="F28" i="1" a="1"/>
  <c r="F28" i="1" s="1"/>
  <c r="F27" i="1" a="1"/>
  <c r="F27" i="1" s="1"/>
  <c r="F26" i="1" a="1"/>
  <c r="F26" i="1" s="1"/>
  <c r="F25" i="1" a="1"/>
  <c r="F25" i="1" s="1"/>
  <c r="F24" i="1" a="1"/>
  <c r="F24" i="1" s="1"/>
  <c r="F23" i="1" a="1"/>
  <c r="F23" i="1" s="1"/>
  <c r="F22" i="1" a="1"/>
  <c r="F22" i="1" s="1"/>
  <c r="F21" i="1" a="1"/>
  <c r="F21" i="1" s="1"/>
  <c r="F20" i="1" a="1"/>
  <c r="F20" i="1" s="1"/>
  <c r="F19" i="1" a="1"/>
  <c r="F19" i="1" s="1"/>
  <c r="F18" i="1" a="1"/>
  <c r="F18" i="1" s="1"/>
  <c r="F17" i="1" a="1"/>
  <c r="F17" i="1" s="1"/>
  <c r="F16" i="1" a="1"/>
  <c r="F16" i="1" s="1"/>
  <c r="F15" i="1" a="1"/>
  <c r="F15" i="1" s="1"/>
  <c r="F14" i="1" a="1"/>
  <c r="F14" i="1" s="1"/>
  <c r="F13" i="1" a="1"/>
  <c r="F13" i="1" s="1"/>
  <c r="F12" i="1" a="1"/>
  <c r="F12" i="1" s="1"/>
  <c r="F11" i="1" a="1"/>
  <c r="F11" i="1" s="1"/>
  <c r="F10" i="1" a="1"/>
  <c r="F10" i="1" s="1"/>
  <c r="F9" i="1" a="1"/>
  <c r="F9" i="1" s="1"/>
  <c r="F8" i="1" a="1"/>
  <c r="F8" i="1" s="1"/>
  <c r="F7" i="1" a="1"/>
  <c r="F7" i="1" s="1"/>
  <c r="F6" i="1" a="1"/>
  <c r="F6" i="1" s="1"/>
  <c r="F5" i="1" a="1"/>
  <c r="F5" i="1" s="1"/>
  <c r="F4" i="1" a="1"/>
  <c r="F4" i="1" s="1"/>
  <c r="K2" i="1" l="1"/>
  <c r="F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<sst xmlns="http://schemas.openxmlformats.org/spreadsheetml/2006/main" count="68" uniqueCount="66">
  <si>
    <t>曲名</t>
    <rPh sb="0" eb="2">
      <t>キョクメイ</t>
    </rPh>
    <phoneticPr fontId="1"/>
  </si>
  <si>
    <t>いずむさん</t>
    <phoneticPr fontId="1"/>
  </si>
  <si>
    <t>ひふみさん</t>
    <phoneticPr fontId="1"/>
  </si>
  <si>
    <t>cb</t>
    <phoneticPr fontId="1"/>
  </si>
  <si>
    <t>quasar(A)</t>
    <phoneticPr fontId="1"/>
  </si>
  <si>
    <t>罪と罰(A)</t>
    <rPh sb="0" eb="1">
      <t>ツミ</t>
    </rPh>
    <rPh sb="2" eb="3">
      <t>バツ</t>
    </rPh>
    <phoneticPr fontId="1"/>
  </si>
  <si>
    <t>Secret of Love(A)</t>
    <phoneticPr fontId="1"/>
  </si>
  <si>
    <t>きゅんです(A)</t>
    <phoneticPr fontId="1"/>
  </si>
  <si>
    <t>SAMSARA(A)</t>
    <phoneticPr fontId="1"/>
  </si>
  <si>
    <t>Magical(A)</t>
    <phoneticPr fontId="1"/>
  </si>
  <si>
    <t>AFRO KNUCKLE(A)</t>
    <phoneticPr fontId="1"/>
  </si>
  <si>
    <t>麗 ～うらら～(A)</t>
    <rPh sb="0" eb="1">
      <t>ウララ</t>
    </rPh>
    <phoneticPr fontId="1"/>
  </si>
  <si>
    <t>Express Emotion(A)</t>
    <phoneticPr fontId="1"/>
  </si>
  <si>
    <t>NEEDLESS MY LOVE FOR YOU(A)</t>
    <phoneticPr fontId="1"/>
  </si>
  <si>
    <t>Linus(A)</t>
    <phoneticPr fontId="1"/>
  </si>
  <si>
    <t>Welcome(A)</t>
    <phoneticPr fontId="1"/>
  </si>
  <si>
    <t>リグレット(A)</t>
    <phoneticPr fontId="1"/>
  </si>
  <si>
    <t>合体せよ！ストロングイェーガー！！(A)</t>
    <rPh sb="0" eb="2">
      <t>ガッタイ</t>
    </rPh>
    <phoneticPr fontId="1"/>
  </si>
  <si>
    <t>FUTURE is Dead(A)</t>
    <phoneticPr fontId="1"/>
  </si>
  <si>
    <t>n'pa pa BBQ(A)</t>
    <phoneticPr fontId="1"/>
  </si>
  <si>
    <t>toy boxer(A) / システム異常終了</t>
    <rPh sb="19" eb="21">
      <t>イジョウ</t>
    </rPh>
    <rPh sb="21" eb="23">
      <t>シュウリョウ</t>
    </rPh>
    <phoneticPr fontId="1"/>
  </si>
  <si>
    <t>Yellow Sunrise(A)</t>
    <phoneticPr fontId="1"/>
  </si>
  <si>
    <t>おとせサンダー(A)</t>
    <phoneticPr fontId="1"/>
  </si>
  <si>
    <t>Love Is Eternity(A)</t>
    <phoneticPr fontId="1"/>
  </si>
  <si>
    <t>SHADE(A)</t>
    <phoneticPr fontId="1"/>
  </si>
  <si>
    <t>山岡晃の「クイズ！家事都合！」(A)</t>
    <rPh sb="0" eb="2">
      <t>ヤマオカ</t>
    </rPh>
    <rPh sb="2" eb="3">
      <t>アキラ</t>
    </rPh>
    <rPh sb="9" eb="11">
      <t>カジ</t>
    </rPh>
    <rPh sb="11" eb="13">
      <t>ツゴウ</t>
    </rPh>
    <phoneticPr fontId="1"/>
  </si>
  <si>
    <t>(This Is Not) The Angels(A)</t>
    <phoneticPr fontId="1"/>
  </si>
  <si>
    <t>Be A Star(A)</t>
    <phoneticPr fontId="1"/>
  </si>
  <si>
    <t>Scars of FAUNA(A)</t>
    <phoneticPr fontId="1"/>
  </si>
  <si>
    <t>F</t>
    <phoneticPr fontId="1"/>
  </si>
  <si>
    <t>HAPPY☆ANGEL(A)</t>
    <phoneticPr fontId="1"/>
  </si>
  <si>
    <t>Aurora(A)</t>
    <phoneticPr fontId="1"/>
  </si>
  <si>
    <t>Programmed World(A)</t>
    <phoneticPr fontId="1"/>
  </si>
  <si>
    <t>gigadelic(H)</t>
    <phoneticPr fontId="1"/>
  </si>
  <si>
    <t>中華急行(A)</t>
    <rPh sb="0" eb="2">
      <t>チュウカ</t>
    </rPh>
    <rPh sb="2" eb="4">
      <t>キュウコウ</t>
    </rPh>
    <phoneticPr fontId="1"/>
  </si>
  <si>
    <t>Anisakis (A)</t>
    <phoneticPr fontId="1"/>
  </si>
  <si>
    <t>Primitive Vibes(A)</t>
    <phoneticPr fontId="1"/>
  </si>
  <si>
    <t>LIGHTNING STRIKES(A)</t>
    <phoneticPr fontId="1"/>
  </si>
  <si>
    <t>Holic(A)</t>
    <phoneticPr fontId="1"/>
  </si>
  <si>
    <t>R5(A)</t>
    <phoneticPr fontId="1"/>
  </si>
  <si>
    <t>xenon(A)</t>
    <phoneticPr fontId="1"/>
  </si>
  <si>
    <t>Blue Rain(A)</t>
    <phoneticPr fontId="1"/>
  </si>
  <si>
    <t>MINT(A)</t>
  </si>
  <si>
    <t>Quick Silver(A)</t>
    <phoneticPr fontId="1"/>
  </si>
  <si>
    <t>Sakura Mirage(A)</t>
    <phoneticPr fontId="1"/>
  </si>
  <si>
    <t>RESONATE 1794(A)</t>
    <phoneticPr fontId="1"/>
  </si>
  <si>
    <t>KEY(A)</t>
    <phoneticPr fontId="1"/>
  </si>
  <si>
    <t>Little Little Princess(A)</t>
    <phoneticPr fontId="1"/>
  </si>
  <si>
    <t>DEEP ROAR(A)</t>
    <phoneticPr fontId="1"/>
  </si>
  <si>
    <t>KAMAITACHI(A)</t>
    <phoneticPr fontId="1"/>
  </si>
  <si>
    <t>罪過の聖堂(A)</t>
    <rPh sb="0" eb="2">
      <t>ザイカ</t>
    </rPh>
    <rPh sb="3" eb="5">
      <t>セイドウ</t>
    </rPh>
    <phoneticPr fontId="1"/>
  </si>
  <si>
    <t>PopなEDEN(A)</t>
    <phoneticPr fontId="1"/>
  </si>
  <si>
    <t>Seraph(A)</t>
    <phoneticPr fontId="1"/>
  </si>
  <si>
    <t>Ventriloquist(A)</t>
    <phoneticPr fontId="1"/>
  </si>
  <si>
    <t>Romanticが止まらない(A)</t>
    <rPh sb="9" eb="10">
      <t>ト</t>
    </rPh>
    <phoneticPr fontId="1"/>
  </si>
  <si>
    <t>gigadelic(A)</t>
    <phoneticPr fontId="1"/>
  </si>
  <si>
    <t>ANEMONE(A)</t>
    <phoneticPr fontId="1"/>
  </si>
  <si>
    <t>≪PL|RAYER≫(A)</t>
    <phoneticPr fontId="1"/>
  </si>
  <si>
    <t>Broken(A)</t>
    <phoneticPr fontId="1"/>
  </si>
  <si>
    <t>Arca(A)</t>
    <phoneticPr fontId="1"/>
  </si>
  <si>
    <t>AA(A)</t>
    <phoneticPr fontId="1"/>
  </si>
  <si>
    <t>F(A)</t>
    <phoneticPr fontId="1"/>
  </si>
  <si>
    <t>Ristaccia(A)</t>
    <phoneticPr fontId="1"/>
  </si>
  <si>
    <t>glacia(A)</t>
    <phoneticPr fontId="1"/>
  </si>
  <si>
    <t>CONTRACT(A)</t>
    <phoneticPr fontId="1"/>
  </si>
  <si>
    <t>スパークリング☆彡ハイパーチューン！！(A)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</si>
</sst>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b/>
      <sz val="11"/>
      <color theme="1"/>
      <name val="Meiryo UI"/>
      <family val="3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3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</cellXfs>
  <cellStyles count="1">
    <cellStyle name="標準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1399E-4805-4DDC-84CA-CA181DB4B91B}">
  <dimension ref="A1:L63"/>
  <sheetViews>
    <sheetView tabSelected="1" workbookViewId="0">
      <pane ySplit="2" topLeftCell="A3" activePane="bottomLeft" state="frozen"/>
      <selection pane="bottomLeft" activeCell="A3" sqref="A3"/>
    </sheetView>
  </sheetViews>
  <sheetFormatPr defaultRowHeight="15.75" x14ac:dyDescent="0.4"/>
  <cols>
    <col min="1" max="1" width="5.5" style="1" customWidth="1"/>
    <col min="2" max="2" width="34.25" style="1" bestFit="1" customWidth="1"/>
    <col min="3" max="3" width="9.125" style="1" bestFit="1" customWidth="1"/>
    <col min="4" max="4" width="3.875" style="1" bestFit="1" customWidth="1"/>
    <col min="5" max="5" width="2.875" style="1" bestFit="1" customWidth="1"/>
    <col min="6" max="6" width="6" style="1" customWidth="1"/>
    <col min="7" max="7" width="5.125" style="1" bestFit="1" customWidth="1"/>
    <col min="8" max="8" width="9.125" style="1" bestFit="1" customWidth="1"/>
    <col min="9" max="9" width="3.875" style="1" bestFit="1" customWidth="1"/>
    <col min="10" max="10" width="2.875" style="1" bestFit="1" customWidth="1"/>
    <col min="11" max="11" width="5.125" style="1" customWidth="1"/>
    <col min="12" max="12" width="5.125" style="1" bestFit="1" customWidth="1"/>
    <col min="13" max="16384" width="9" style="1"/>
  </cols>
  <sheetData>
    <row r="1" spans="1:12" x14ac:dyDescent="0.4">
      <c r="C1" s="1">
        <f>SUM(C3:C300)</f>
        <v>46858</v>
      </c>
      <c r="H1" s="1">
        <f>SUM(H3:H300)</f>
        <v>54788</v>
      </c>
    </row>
    <row r="2" spans="1:12" x14ac:dyDescent="0.4">
      <c r="B2" s="1" t="s">
        <v>0</v>
      </c>
      <c r="C2" s="2" t="s">
        <v>1</v>
      </c>
      <c r="D2" s="1" t="s">
        <v>3</v>
      </c>
      <c r="E2" s="1" t="s">
        <v>29</v>
      </c>
      <c r="F2" s="2">
        <f>SUM(F3:F301)</f>
        <v>145</v>
      </c>
      <c r="G2" s="2"/>
      <c r="H2" s="2" t="s">
        <v>2</v>
      </c>
      <c r="I2" s="1" t="s">
        <v>3</v>
      </c>
      <c r="J2" s="1" t="s">
        <v>29</v>
      </c>
      <c r="K2" s="2">
        <f>SUM(K3:K301)</f>
        <v>150</v>
      </c>
    </row>
    <row r="3" spans="1:12" x14ac:dyDescent="0.4">
      <c r="A3" s="1">
        <v>10</v>
      </c>
      <c r="B3" s="1" t="s">
        <v>9</v>
      </c>
      <c r="C3" s="1">
        <v>1875</v>
      </c>
      <c r="F3" s="1" cm="1">
        <f t="array" ref="F3">_xlfn.IFS(E3=1,-30,C3=0,0,D3&gt;0,0,A3=11,15,A3=12,30,TRUE(),A3)</f>
        <v>10</v>
      </c>
      <c r="G3" s="1">
        <f>SUM(F$3:F3)</f>
        <v>10</v>
      </c>
      <c r="K3" s="1" cm="1">
        <f t="array" ref="K3">_xlfn.IFS(J3=1,-30,H3=0,0,I3&gt;0,0,A3=11,15,A3=12,30,TRUE(),A3)</f>
        <v>0</v>
      </c>
      <c r="L3" s="1">
        <f>SUM(K$3:K3)</f>
        <v>0</v>
      </c>
    </row>
    <row r="4" spans="1:12" x14ac:dyDescent="0.4">
      <c r="A4" s="1">
        <v>10</v>
      </c>
      <c r="B4" s="1" t="s">
        <v>8</v>
      </c>
      <c r="C4" s="1">
        <v>1888</v>
      </c>
      <c r="F4" s="1" cm="1">
        <f t="array" ref="F4">_xlfn.IFS(E4=1,-30,C4=0,0,D4&gt;0,0,A4=11,15,A4=12,30,TRUE(),A4)</f>
        <v>10</v>
      </c>
      <c r="G4" s="1">
        <f>SUM(F$3:F4)</f>
        <v>20</v>
      </c>
      <c r="K4" s="1" cm="1">
        <f t="array" ref="K4">_xlfn.IFS(J4=1,-30,H4=0,0,I4&gt;0,0,A4=11,15,A4=12,30,TRUE(),A4)</f>
        <v>0</v>
      </c>
      <c r="L4" s="1">
        <f>SUM(K$3:K4)</f>
        <v>0</v>
      </c>
    </row>
    <row r="5" spans="1:12" x14ac:dyDescent="0.4">
      <c r="A5" s="1">
        <v>10</v>
      </c>
      <c r="B5" s="1" t="s">
        <v>7</v>
      </c>
      <c r="C5" s="1">
        <v>2188</v>
      </c>
      <c r="F5" s="1" cm="1">
        <f t="array" ref="F5">_xlfn.IFS(E5=1,-30,C5=0,0,D5&gt;0,0,A5=11,15,A5=12,30,TRUE(),A5)</f>
        <v>10</v>
      </c>
      <c r="G5" s="1">
        <f>SUM(F$3:F5)</f>
        <v>30</v>
      </c>
      <c r="K5" s="1" cm="1">
        <f t="array" ref="K5">_xlfn.IFS(J5=1,-30,H5=0,0,I5&gt;0,0,A5=11,15,A5=12,30,TRUE(),A5)</f>
        <v>0</v>
      </c>
      <c r="L5" s="1">
        <f>SUM(K$3:K5)</f>
        <v>0</v>
      </c>
    </row>
    <row r="6" spans="1:12" x14ac:dyDescent="0.4">
      <c r="A6" s="1">
        <v>11</v>
      </c>
      <c r="B6" s="1" t="s">
        <v>6</v>
      </c>
      <c r="C6" s="1">
        <v>1790</v>
      </c>
      <c r="D6" s="1">
        <v>2</v>
      </c>
      <c r="F6" s="1" cm="1">
        <f t="array" ref="F6">_xlfn.IFS(E6=1,-30,C6=0,0,D6&gt;0,0,A6=11,15,A6=12,30,TRUE(),A6)</f>
        <v>0</v>
      </c>
      <c r="G6" s="1">
        <f>SUM(F$3:F6)</f>
        <v>30</v>
      </c>
      <c r="K6" s="1" cm="1">
        <f t="array" ref="K6">_xlfn.IFS(J6=1,-30,H6=0,0,I6&gt;0,0,A6=11,15,A6=12,30,TRUE(),A6)</f>
        <v>0</v>
      </c>
      <c r="L6" s="1">
        <f>SUM(K$3:K6)</f>
        <v>0</v>
      </c>
    </row>
    <row r="7" spans="1:12" x14ac:dyDescent="0.4">
      <c r="A7" s="1">
        <v>10</v>
      </c>
      <c r="B7" s="1" t="s">
        <v>5</v>
      </c>
      <c r="F7" s="1" cm="1">
        <f t="array" ref="F7">_xlfn.IFS(E7=1,-30,C7=0,0,D7&gt;0,0,A7=11,15,A7=12,30,TRUE(),A7)</f>
        <v>0</v>
      </c>
      <c r="G7" s="1">
        <f>SUM(F$3:F7)</f>
        <v>30</v>
      </c>
      <c r="H7" s="1">
        <v>2003</v>
      </c>
      <c r="I7" s="1">
        <v>1</v>
      </c>
      <c r="K7" s="1" cm="1">
        <f t="array" ref="K7">_xlfn.IFS(J7=1,-30,H7=0,0,I7&gt;0,0,A7=11,15,A7=12,30,TRUE(),A7)</f>
        <v>0</v>
      </c>
      <c r="L7" s="1">
        <f>SUM(K$3:K7)</f>
        <v>0</v>
      </c>
    </row>
    <row r="8" spans="1:12" x14ac:dyDescent="0.4">
      <c r="A8" s="1">
        <v>11</v>
      </c>
      <c r="B8" s="1" t="s">
        <v>4</v>
      </c>
      <c r="F8" s="1" cm="1">
        <f t="array" ref="F8">_xlfn.IFS(E8=1,-30,C8=0,0,D8&gt;0,0,A8=11,15,A8=12,30,TRUE(),A8)</f>
        <v>0</v>
      </c>
      <c r="G8" s="1">
        <f>SUM(F$3:F8)</f>
        <v>30</v>
      </c>
      <c r="H8" s="1">
        <v>2125</v>
      </c>
      <c r="K8" s="1" cm="1">
        <f t="array" ref="K8">_xlfn.IFS(J8=1,-30,H8=0,0,I8&gt;0,0,A8=11,15,A8=12,30,TRUE(),A8)</f>
        <v>15</v>
      </c>
      <c r="L8" s="1">
        <f>SUM(K$3:K8)</f>
        <v>15</v>
      </c>
    </row>
    <row r="9" spans="1:12" x14ac:dyDescent="0.4">
      <c r="A9" s="1">
        <v>11</v>
      </c>
      <c r="B9" s="1" t="s">
        <v>10</v>
      </c>
      <c r="F9" s="1" cm="1">
        <f t="array" ref="F9">_xlfn.IFS(E9=1,-30,C9=0,0,D9&gt;0,0,A9=11,15,A9=12,30,TRUE(),A9)</f>
        <v>0</v>
      </c>
      <c r="G9" s="1">
        <f>SUM(F$3:F9)</f>
        <v>30</v>
      </c>
      <c r="H9" s="1">
        <v>2277</v>
      </c>
      <c r="I9" s="1">
        <v>1</v>
      </c>
      <c r="K9" s="1" cm="1">
        <f t="array" ref="K9">_xlfn.IFS(J9=1,-30,H9=0,0,I9&gt;0,0,A9=11,15,A9=12,30,TRUE(),A9)</f>
        <v>0</v>
      </c>
      <c r="L9" s="1">
        <f>SUM(K$3:K9)</f>
        <v>15</v>
      </c>
    </row>
    <row r="10" spans="1:12" x14ac:dyDescent="0.4">
      <c r="A10" s="1">
        <v>11</v>
      </c>
      <c r="B10" s="1" t="s">
        <v>11</v>
      </c>
      <c r="F10" s="1" cm="1">
        <f t="array" ref="F10">_xlfn.IFS(E10=1,-30,C10=0,0,D10&gt;0,0,A10=11,15,A10=12,30,TRUE(),A10)</f>
        <v>0</v>
      </c>
      <c r="G10" s="1">
        <f>SUM(F$3:F10)</f>
        <v>30</v>
      </c>
      <c r="H10" s="1">
        <v>2450</v>
      </c>
      <c r="K10" s="1" cm="1">
        <f t="array" ref="K10">_xlfn.IFS(J10=1,-30,H10=0,0,I10&gt;0,0,A10=11,15,A10=12,30,TRUE(),A10)</f>
        <v>15</v>
      </c>
      <c r="L10" s="1">
        <f>SUM(K$3:K10)</f>
        <v>30</v>
      </c>
    </row>
    <row r="11" spans="1:12" x14ac:dyDescent="0.4">
      <c r="A11" s="1">
        <v>10</v>
      </c>
      <c r="B11" s="1" t="s">
        <v>12</v>
      </c>
      <c r="C11" s="1">
        <v>2366</v>
      </c>
      <c r="F11" s="1" cm="1">
        <f t="array" ref="F11">_xlfn.IFS(E11=1,-30,C11=0,0,D11&gt;0,0,A11=11,15,A11=12,30,TRUE(),A11)</f>
        <v>10</v>
      </c>
      <c r="G11" s="1">
        <f>SUM(F$3:F11)</f>
        <v>40</v>
      </c>
      <c r="K11" s="1" cm="1">
        <f t="array" ref="K11">_xlfn.IFS(J11=1,-30,H11=0,0,I11&gt;0,0,A11=11,15,A11=12,30,TRUE(),A11)</f>
        <v>0</v>
      </c>
      <c r="L11" s="1">
        <f>SUM(K$3:K11)</f>
        <v>30</v>
      </c>
    </row>
    <row r="12" spans="1:12" x14ac:dyDescent="0.4">
      <c r="A12" s="1">
        <v>10</v>
      </c>
      <c r="B12" s="1" t="s">
        <v>13</v>
      </c>
      <c r="C12" s="1">
        <v>2285</v>
      </c>
      <c r="D12" s="1">
        <v>2</v>
      </c>
      <c r="F12" s="1" cm="1">
        <f t="array" ref="F12">_xlfn.IFS(E12=1,-30,C12=0,0,D12&gt;0,0,A12=11,15,A12=12,30,TRUE(),A12)</f>
        <v>0</v>
      </c>
      <c r="G12" s="1">
        <f>SUM(F$3:F12)</f>
        <v>40</v>
      </c>
      <c r="K12" s="1" cm="1">
        <f t="array" ref="K12">_xlfn.IFS(J12=1,-30,H12=0,0,I12&gt;0,0,A12=11,15,A12=12,30,TRUE(),A12)</f>
        <v>0</v>
      </c>
      <c r="L12" s="1">
        <f>SUM(K$3:K12)</f>
        <v>30</v>
      </c>
    </row>
    <row r="13" spans="1:12" x14ac:dyDescent="0.4">
      <c r="A13" s="1">
        <v>11</v>
      </c>
      <c r="B13" s="1" t="s">
        <v>14</v>
      </c>
      <c r="C13" s="1">
        <v>1919</v>
      </c>
      <c r="D13" s="1">
        <v>1</v>
      </c>
      <c r="F13" s="1" cm="1">
        <f t="array" ref="F13">_xlfn.IFS(E13=1,-30,C13=0,0,D13&gt;0,0,A13=11,15,A13=12,30,TRUE(),A13)</f>
        <v>0</v>
      </c>
      <c r="G13" s="1">
        <f>SUM(F$3:F13)</f>
        <v>40</v>
      </c>
      <c r="K13" s="1" cm="1">
        <f t="array" ref="K13">_xlfn.IFS(J13=1,-30,H13=0,0,I13&gt;0,0,A13=11,15,A13=12,30,TRUE(),A13)</f>
        <v>0</v>
      </c>
      <c r="L13" s="1">
        <f>SUM(K$3:K13)</f>
        <v>30</v>
      </c>
    </row>
    <row r="14" spans="1:12" x14ac:dyDescent="0.4">
      <c r="A14" s="1">
        <v>11</v>
      </c>
      <c r="B14" s="1" t="s">
        <v>15</v>
      </c>
      <c r="C14" s="1">
        <v>1994</v>
      </c>
      <c r="D14" s="1">
        <v>2</v>
      </c>
      <c r="F14" s="1" cm="1">
        <f t="array" ref="F14">_xlfn.IFS(E14=1,-30,C14=0,0,D14&gt;0,0,A14=11,15,A14=12,30,TRUE(),A14)</f>
        <v>0</v>
      </c>
      <c r="G14" s="1">
        <f>SUM(F$3:F14)</f>
        <v>40</v>
      </c>
      <c r="K14" s="1" cm="1">
        <f t="array" ref="K14">_xlfn.IFS(J14=1,-30,H14=0,0,I14&gt;0,0,A14=11,15,A14=12,30,TRUE(),A14)</f>
        <v>0</v>
      </c>
      <c r="L14" s="1">
        <f>SUM(K$3:K14)</f>
        <v>30</v>
      </c>
    </row>
    <row r="15" spans="1:12" x14ac:dyDescent="0.4">
      <c r="A15" s="1">
        <v>10</v>
      </c>
      <c r="B15" s="1" t="s">
        <v>16</v>
      </c>
      <c r="F15" s="1" cm="1">
        <f t="array" ref="F15">_xlfn.IFS(E15=1,-30,C15=0,0,D15&gt;0,0,A15=11,15,A15=12,30,TRUE(),A15)</f>
        <v>0</v>
      </c>
      <c r="G15" s="1">
        <f>SUM(F$3:F15)</f>
        <v>40</v>
      </c>
      <c r="H15" s="1">
        <v>2299</v>
      </c>
      <c r="K15" s="1" cm="1">
        <f t="array" ref="K15">_xlfn.IFS(J15=1,-30,H15=0,0,I15&gt;0,0,A15=11,15,A15=12,30,TRUE(),A15)</f>
        <v>10</v>
      </c>
      <c r="L15" s="1">
        <f>SUM(K$3:K15)</f>
        <v>40</v>
      </c>
    </row>
    <row r="16" spans="1:12" x14ac:dyDescent="0.4">
      <c r="A16" s="1">
        <v>11</v>
      </c>
      <c r="B16" s="1" t="s">
        <v>17</v>
      </c>
      <c r="F16" s="1" cm="1">
        <f t="array" ref="F16">_xlfn.IFS(E16=1,-30,C16=0,0,D16&gt;0,0,A16=11,15,A16=12,30,TRUE(),A16)</f>
        <v>0</v>
      </c>
      <c r="G16" s="1">
        <f>SUM(F$3:F16)</f>
        <v>40</v>
      </c>
      <c r="H16" s="1">
        <v>1785</v>
      </c>
      <c r="I16" s="1">
        <v>4</v>
      </c>
      <c r="K16" s="1" cm="1">
        <f t="array" ref="K16">_xlfn.IFS(J16=1,-30,H16=0,0,I16&gt;0,0,A16=11,15,A16=12,30,TRUE(),A16)</f>
        <v>0</v>
      </c>
      <c r="L16" s="1">
        <f>SUM(K$3:K16)</f>
        <v>40</v>
      </c>
    </row>
    <row r="17" spans="1:12" x14ac:dyDescent="0.4">
      <c r="A17" s="1">
        <v>11</v>
      </c>
      <c r="B17" s="1" t="s">
        <v>18</v>
      </c>
      <c r="F17" s="1" cm="1">
        <f t="array" ref="F17">_xlfn.IFS(E17=1,-30,C17=0,0,D17&gt;0,0,A17=11,15,A17=12,30,TRUE(),A17)</f>
        <v>0</v>
      </c>
      <c r="G17" s="1">
        <f>SUM(F$3:F17)</f>
        <v>40</v>
      </c>
      <c r="H17" s="1">
        <v>1939</v>
      </c>
      <c r="K17" s="1" cm="1">
        <f t="array" ref="K17">_xlfn.IFS(J17=1,-30,H17=0,0,I17&gt;0,0,A17=11,15,A17=12,30,TRUE(),A17)</f>
        <v>15</v>
      </c>
      <c r="L17" s="1">
        <f>SUM(K$3:K17)</f>
        <v>55</v>
      </c>
    </row>
    <row r="18" spans="1:12" x14ac:dyDescent="0.4">
      <c r="A18" s="1">
        <v>11</v>
      </c>
      <c r="B18" s="1" t="s">
        <v>19</v>
      </c>
      <c r="F18" s="1" cm="1">
        <f t="array" ref="F18">_xlfn.IFS(E18=1,-30,C18=0,0,D18&gt;0,0,A18=11,15,A18=12,30,TRUE(),A18)</f>
        <v>0</v>
      </c>
      <c r="G18" s="1">
        <f>SUM(F$3:F18)</f>
        <v>40</v>
      </c>
      <c r="H18" s="1">
        <v>2626</v>
      </c>
      <c r="K18" s="1" cm="1">
        <f t="array" ref="K18">_xlfn.IFS(J18=1,-30,H18=0,0,I18&gt;0,0,A18=11,15,A18=12,30,TRUE(),A18)</f>
        <v>15</v>
      </c>
      <c r="L18" s="1">
        <f>SUM(K$3:K18)</f>
        <v>70</v>
      </c>
    </row>
    <row r="19" spans="1:12" x14ac:dyDescent="0.4">
      <c r="A19" s="1">
        <v>10</v>
      </c>
      <c r="B19" s="1" t="s">
        <v>20</v>
      </c>
      <c r="F19" s="1" cm="1">
        <f t="array" ref="F19">_xlfn.IFS(E19=1,-30,C19=0,0,D19&gt;0,0,A19=11,15,A19=12,30,TRUE(),A19)</f>
        <v>0</v>
      </c>
      <c r="G19" s="1">
        <f>SUM(F$3:F19)</f>
        <v>40</v>
      </c>
      <c r="K19" s="1" cm="1">
        <f t="array" ref="K19">_xlfn.IFS(J19=1,-30,H19=0,0,I19&gt;0,0,A19=11,15,A19=12,30,TRUE(),A19)</f>
        <v>0</v>
      </c>
      <c r="L19" s="1">
        <f>SUM(K$3:K19)</f>
        <v>70</v>
      </c>
    </row>
    <row r="20" spans="1:12" x14ac:dyDescent="0.4">
      <c r="A20" s="1">
        <v>10</v>
      </c>
      <c r="B20" s="1" t="s">
        <v>21</v>
      </c>
      <c r="C20" s="1">
        <v>2065</v>
      </c>
      <c r="F20" s="1" cm="1">
        <f t="array" ref="F20">_xlfn.IFS(E20=1,-30,C20=0,0,D20&gt;0,0,A20=11,15,A20=12,30,TRUE(),A20)</f>
        <v>10</v>
      </c>
      <c r="G20" s="1">
        <f>SUM(F$3:F20)</f>
        <v>50</v>
      </c>
      <c r="K20" s="1" cm="1">
        <f t="array" ref="K20">_xlfn.IFS(J20=1,-30,H20=0,0,I20&gt;0,0,A20=11,15,A20=12,30,TRUE(),A20)</f>
        <v>0</v>
      </c>
      <c r="L20" s="1">
        <f>SUM(K$3:K20)</f>
        <v>70</v>
      </c>
    </row>
    <row r="21" spans="1:12" x14ac:dyDescent="0.4">
      <c r="A21" s="1">
        <v>10</v>
      </c>
      <c r="B21" s="1" t="s">
        <v>22</v>
      </c>
      <c r="C21" s="1">
        <v>1998</v>
      </c>
      <c r="F21" s="1" cm="1">
        <f t="array" ref="F21">_xlfn.IFS(E21=1,-30,C21=0,0,D21&gt;0,0,A21=11,15,A21=12,30,TRUE(),A21)</f>
        <v>10</v>
      </c>
      <c r="G21" s="1">
        <f>SUM(F$3:F21)</f>
        <v>60</v>
      </c>
      <c r="K21" s="1" cm="1">
        <f t="array" ref="K21">_xlfn.IFS(J21=1,-30,H21=0,0,I21&gt;0,0,A21=11,15,A21=12,30,TRUE(),A21)</f>
        <v>0</v>
      </c>
      <c r="L21" s="1">
        <f>SUM(K$3:K21)</f>
        <v>70</v>
      </c>
    </row>
    <row r="22" spans="1:12" x14ac:dyDescent="0.4">
      <c r="A22" s="1">
        <v>11</v>
      </c>
      <c r="B22" s="1" t="s">
        <v>23</v>
      </c>
      <c r="C22" s="1">
        <v>2109</v>
      </c>
      <c r="F22" s="1" cm="1">
        <f t="array" ref="F22">_xlfn.IFS(E22=1,-30,C22=0,0,D22&gt;0,0,A22=11,15,A22=12,30,TRUE(),A22)</f>
        <v>15</v>
      </c>
      <c r="G22" s="1">
        <f>SUM(F$3:F22)</f>
        <v>75</v>
      </c>
      <c r="K22" s="1" cm="1">
        <f t="array" ref="K22">_xlfn.IFS(J22=1,-30,H22=0,0,I22&gt;0,0,A22=11,15,A22=12,30,TRUE(),A22)</f>
        <v>0</v>
      </c>
      <c r="L22" s="1">
        <f>SUM(K$3:K22)</f>
        <v>70</v>
      </c>
    </row>
    <row r="23" spans="1:12" x14ac:dyDescent="0.4">
      <c r="A23" s="1">
        <v>11</v>
      </c>
      <c r="B23" s="1" t="s">
        <v>24</v>
      </c>
      <c r="C23" s="1">
        <v>2481</v>
      </c>
      <c r="F23" s="1" cm="1">
        <f t="array" ref="F23">_xlfn.IFS(E23=1,-30,C23=0,0,D23&gt;0,0,A23=11,15,A23=12,30,TRUE(),A23)</f>
        <v>15</v>
      </c>
      <c r="G23" s="1">
        <f>SUM(F$3:F23)</f>
        <v>90</v>
      </c>
      <c r="K23" s="1" cm="1">
        <f t="array" ref="K23">_xlfn.IFS(J23=1,-30,H23=0,0,I23&gt;0,0,A23=11,15,A23=12,30,TRUE(),A23)</f>
        <v>0</v>
      </c>
      <c r="L23" s="1">
        <f>SUM(K$3:K23)</f>
        <v>70</v>
      </c>
    </row>
    <row r="24" spans="1:12" x14ac:dyDescent="0.4">
      <c r="A24" s="1">
        <v>10</v>
      </c>
      <c r="B24" s="1" t="s">
        <v>25</v>
      </c>
      <c r="F24" s="1" cm="1">
        <f t="array" ref="F24">_xlfn.IFS(E24=1,-30,C24=0,0,D24&gt;0,0,A24=11,15,A24=12,30,TRUE(),A24)</f>
        <v>0</v>
      </c>
      <c r="G24" s="1">
        <f>SUM(F$3:F24)</f>
        <v>90</v>
      </c>
      <c r="H24" s="1">
        <v>1883</v>
      </c>
      <c r="K24" s="1" cm="1">
        <f t="array" ref="K24">_xlfn.IFS(J24=1,-30,H24=0,0,I24&gt;0,0,A24=11,15,A24=12,30,TRUE(),A24)</f>
        <v>10</v>
      </c>
      <c r="L24" s="1">
        <f>SUM(K$3:K24)</f>
        <v>80</v>
      </c>
    </row>
    <row r="25" spans="1:12" x14ac:dyDescent="0.4">
      <c r="A25" s="1">
        <v>11</v>
      </c>
      <c r="B25" s="1" t="s">
        <v>26</v>
      </c>
      <c r="F25" s="1" cm="1">
        <f t="array" ref="F25">_xlfn.IFS(E25=1,-30,C25=0,0,D25&gt;0,0,A25=11,15,A25=12,30,TRUE(),A25)</f>
        <v>0</v>
      </c>
      <c r="G25" s="1">
        <f>SUM(F$3:F25)</f>
        <v>90</v>
      </c>
      <c r="H25" s="1">
        <v>2488</v>
      </c>
      <c r="I25" s="1">
        <v>1</v>
      </c>
      <c r="K25" s="1" cm="1">
        <f t="array" ref="K25">_xlfn.IFS(J25=1,-30,H25=0,0,I25&gt;0,0,A25=11,15,A25=12,30,TRUE(),A25)</f>
        <v>0</v>
      </c>
      <c r="L25" s="1">
        <f>SUM(K$3:K25)</f>
        <v>80</v>
      </c>
    </row>
    <row r="26" spans="1:12" x14ac:dyDescent="0.4">
      <c r="A26" s="1">
        <v>11</v>
      </c>
      <c r="B26" s="1" t="s">
        <v>27</v>
      </c>
      <c r="F26" s="1" cm="1">
        <f t="array" ref="F26">_xlfn.IFS(E26=1,-30,C26=0,0,D26&gt;0,0,A26=11,15,A26=12,30,TRUE(),A26)</f>
        <v>0</v>
      </c>
      <c r="G26" s="1">
        <f>SUM(F$3:F26)</f>
        <v>90</v>
      </c>
      <c r="H26" s="1">
        <v>2652</v>
      </c>
      <c r="K26" s="1" cm="1">
        <f t="array" ref="K26">_xlfn.IFS(J26=1,-30,H26=0,0,I26&gt;0,0,A26=11,15,A26=12,30,TRUE(),A26)</f>
        <v>15</v>
      </c>
      <c r="L26" s="1">
        <f>SUM(K$3:K26)</f>
        <v>95</v>
      </c>
    </row>
    <row r="27" spans="1:12" x14ac:dyDescent="0.4">
      <c r="A27" s="1">
        <v>11</v>
      </c>
      <c r="B27" s="1" t="s">
        <v>28</v>
      </c>
      <c r="F27" s="1" cm="1">
        <f t="array" ref="F27">_xlfn.IFS(E27=1,-30,C27=0,0,D27&gt;0,0,A27=11,15,A27=12,30,TRUE(),A27)</f>
        <v>0</v>
      </c>
      <c r="G27" s="1">
        <f>SUM(F$3:F27)</f>
        <v>90</v>
      </c>
      <c r="H27" s="1">
        <v>2244</v>
      </c>
      <c r="I27" s="1">
        <v>9</v>
      </c>
      <c r="J27" s="1">
        <v>1</v>
      </c>
      <c r="K27" s="1" cm="1">
        <f t="array" ref="K27">_xlfn.IFS(J27=1,-30,H27=0,0,I27&gt;0,0,A27=11,15,A27=12,30,TRUE(),A27)</f>
        <v>-30</v>
      </c>
      <c r="L27" s="1">
        <f>SUM(K$3:K27)</f>
        <v>65</v>
      </c>
    </row>
    <row r="28" spans="1:12" x14ac:dyDescent="0.4">
      <c r="A28" s="1">
        <v>10</v>
      </c>
      <c r="B28" s="1" t="s">
        <v>30</v>
      </c>
      <c r="C28" s="1">
        <v>1887</v>
      </c>
      <c r="D28" s="1">
        <v>1</v>
      </c>
      <c r="F28" s="1" cm="1">
        <f t="array" ref="F28">_xlfn.IFS(E28=1,-30,C28=0,0,D28&gt;0,0,A28=11,15,A28=12,30,TRUE(),A28)</f>
        <v>0</v>
      </c>
      <c r="G28" s="1">
        <f>SUM(F$3:F28)</f>
        <v>90</v>
      </c>
      <c r="K28" s="1" cm="1">
        <f t="array" ref="K28">_xlfn.IFS(J28=1,-30,H28=0,0,I28&gt;0,0,A28=11,15,A28=12,30,TRUE(),A28)</f>
        <v>0</v>
      </c>
      <c r="L28" s="1">
        <f>SUM(K$3:K28)</f>
        <v>65</v>
      </c>
    </row>
    <row r="29" spans="1:12" x14ac:dyDescent="0.4">
      <c r="A29" s="1">
        <v>11</v>
      </c>
      <c r="B29" s="1" t="s">
        <v>31</v>
      </c>
      <c r="C29" s="1">
        <v>2210</v>
      </c>
      <c r="D29" s="1">
        <v>1</v>
      </c>
      <c r="F29" s="1" cm="1">
        <f t="array" ref="F29">_xlfn.IFS(E29=1,-30,C29=0,0,D29&gt;0,0,A29=11,15,A29=12,30,TRUE(),A29)</f>
        <v>0</v>
      </c>
      <c r="G29" s="1">
        <f>SUM(F$3:F29)</f>
        <v>90</v>
      </c>
      <c r="K29" s="1" cm="1">
        <f t="array" ref="K29">_xlfn.IFS(J29=1,-30,H29=0,0,I29&gt;0,0,A29=11,15,A29=12,30,TRUE(),A29)</f>
        <v>0</v>
      </c>
      <c r="L29" s="1">
        <f>SUM(K$3:K29)</f>
        <v>65</v>
      </c>
    </row>
    <row r="30" spans="1:12" x14ac:dyDescent="0.4">
      <c r="A30" s="1">
        <v>11</v>
      </c>
      <c r="B30" s="1" t="s">
        <v>32</v>
      </c>
      <c r="C30" s="1">
        <v>2001</v>
      </c>
      <c r="F30" s="1" cm="1">
        <f t="array" ref="F30">_xlfn.IFS(E30=1,-30,C30=0,0,D30&gt;0,0,A30=11,15,A30=12,30,TRUE(),A30)</f>
        <v>15</v>
      </c>
      <c r="G30" s="1">
        <f>SUM(F$3:F30)</f>
        <v>105</v>
      </c>
      <c r="K30" s="1" cm="1">
        <f t="array" ref="K30">_xlfn.IFS(J30=1,-30,H30=0,0,I30&gt;0,0,A30=11,15,A30=12,30,TRUE(),A30)</f>
        <v>0</v>
      </c>
      <c r="L30" s="1">
        <f>SUM(K$3:K30)</f>
        <v>65</v>
      </c>
    </row>
    <row r="31" spans="1:12" x14ac:dyDescent="0.4">
      <c r="A31" s="1">
        <v>12</v>
      </c>
      <c r="B31" s="1" t="s">
        <v>33</v>
      </c>
      <c r="C31" s="1">
        <v>1716</v>
      </c>
      <c r="D31" s="1">
        <v>8</v>
      </c>
      <c r="F31" s="1" cm="1">
        <f t="array" ref="F31">_xlfn.IFS(E31=1,-30,C31=0,0,D31&gt;0,0,A31=11,15,A31=12,30,TRUE(),A31)</f>
        <v>0</v>
      </c>
      <c r="G31" s="1">
        <f>SUM(F$3:F31)</f>
        <v>105</v>
      </c>
      <c r="K31" s="1" cm="1">
        <f t="array" ref="K31">_xlfn.IFS(J31=1,-30,H31=0,0,I31&gt;0,0,A31=11,15,A31=12,30,TRUE(),A31)</f>
        <v>0</v>
      </c>
      <c r="L31" s="1">
        <f>SUM(K$3:K31)</f>
        <v>65</v>
      </c>
    </row>
    <row r="32" spans="1:12" x14ac:dyDescent="0.4">
      <c r="A32" s="1">
        <v>10</v>
      </c>
      <c r="B32" s="1" t="s">
        <v>34</v>
      </c>
      <c r="F32" s="1" cm="1">
        <f t="array" ref="F32">_xlfn.IFS(E32=1,-30,C32=0,0,D32&gt;0,0,A32=11,15,A32=12,30,TRUE(),A32)</f>
        <v>0</v>
      </c>
      <c r="G32" s="1">
        <f>SUM(F$3:F32)</f>
        <v>105</v>
      </c>
      <c r="H32" s="1">
        <v>2175</v>
      </c>
      <c r="I32" s="1">
        <v>4</v>
      </c>
      <c r="K32" s="1" cm="1">
        <f t="array" ref="K32">_xlfn.IFS(J32=1,-30,H32=0,0,I32&gt;0,0,A32=11,15,A32=12,30,TRUE(),A32)</f>
        <v>0</v>
      </c>
      <c r="L32" s="1">
        <f>SUM(K$3:K32)</f>
        <v>65</v>
      </c>
    </row>
    <row r="33" spans="1:12" x14ac:dyDescent="0.4">
      <c r="A33" s="1">
        <v>11</v>
      </c>
      <c r="B33" s="1" t="s">
        <v>35</v>
      </c>
      <c r="F33" s="1" cm="1">
        <f t="array" ref="F33">_xlfn.IFS(E33=1,-30,C33=0,0,D33&gt;0,0,A33=11,15,A33=12,30,TRUE(),A33)</f>
        <v>0</v>
      </c>
      <c r="G33" s="1">
        <f>SUM(F$3:F33)</f>
        <v>105</v>
      </c>
      <c r="H33" s="1">
        <v>2665</v>
      </c>
      <c r="K33" s="1" cm="1">
        <f t="array" ref="K33">_xlfn.IFS(J33=1,-30,H33=0,0,I33&gt;0,0,A33=11,15,A33=12,30,TRUE(),A33)</f>
        <v>15</v>
      </c>
      <c r="L33" s="1">
        <f>SUM(K$3:K33)</f>
        <v>80</v>
      </c>
    </row>
    <row r="34" spans="1:12" x14ac:dyDescent="0.4">
      <c r="A34" s="1">
        <v>12</v>
      </c>
      <c r="B34" s="1" t="s">
        <v>36</v>
      </c>
      <c r="F34" s="1" cm="1">
        <f t="array" ref="F34">_xlfn.IFS(E34=1,-30,C34=0,0,D34&gt;0,0,A34=11,15,A34=12,30,TRUE(),A34)</f>
        <v>0</v>
      </c>
      <c r="G34" s="1">
        <f>SUM(F$3:F34)</f>
        <v>105</v>
      </c>
      <c r="H34" s="1">
        <v>2847</v>
      </c>
      <c r="I34" s="1">
        <v>1</v>
      </c>
      <c r="K34" s="1" cm="1">
        <f t="array" ref="K34">_xlfn.IFS(J34=1,-30,H34=0,0,I34&gt;0,0,A34=11,15,A34=12,30,TRUE(),A34)</f>
        <v>0</v>
      </c>
      <c r="L34" s="1">
        <f>SUM(K$3:K34)</f>
        <v>80</v>
      </c>
    </row>
    <row r="35" spans="1:12" x14ac:dyDescent="0.4">
      <c r="A35" s="1">
        <v>12</v>
      </c>
      <c r="B35" s="1" t="s">
        <v>37</v>
      </c>
      <c r="F35" s="1" cm="1">
        <f t="array" ref="F35">_xlfn.IFS(E35=1,-30,C35=0,0,D35&gt;0,0,A35=11,15,A35=12,30,TRUE(),A35)</f>
        <v>0</v>
      </c>
      <c r="G35" s="1">
        <f>SUM(F$3:F35)</f>
        <v>105</v>
      </c>
      <c r="H35" s="1">
        <v>3014</v>
      </c>
      <c r="I35" s="1">
        <v>1</v>
      </c>
      <c r="K35" s="1" cm="1">
        <f t="array" ref="K35">_xlfn.IFS(J35=1,-30,H35=0,0,I35&gt;0,0,A35=11,15,A35=12,30,TRUE(),A35)</f>
        <v>0</v>
      </c>
      <c r="L35" s="1">
        <f>SUM(K$3:K35)</f>
        <v>80</v>
      </c>
    </row>
    <row r="36" spans="1:12" x14ac:dyDescent="0.4">
      <c r="A36" s="1">
        <v>11</v>
      </c>
      <c r="B36" s="1" t="s">
        <v>38</v>
      </c>
      <c r="C36" s="1">
        <v>372</v>
      </c>
      <c r="D36" s="1">
        <v>5</v>
      </c>
      <c r="E36" s="1">
        <v>2</v>
      </c>
      <c r="F36" s="1" cm="1">
        <f t="array" ref="F36">_xlfn.IFS(E36=1,-30,C36=0,0,D36&gt;0,0,A36=11,15,A36=12,30,TRUE(),A36)</f>
        <v>0</v>
      </c>
      <c r="G36" s="1">
        <f>SUM(F$3:F36)</f>
        <v>105</v>
      </c>
      <c r="K36" s="1" cm="1">
        <f t="array" ref="K36">_xlfn.IFS(J36=1,-30,H36=0,0,I36&gt;0,0,A36=11,15,A36=12,30,TRUE(),A36)</f>
        <v>0</v>
      </c>
      <c r="L36" s="1">
        <f>SUM(K$3:K36)</f>
        <v>80</v>
      </c>
    </row>
    <row r="37" spans="1:12" x14ac:dyDescent="0.4">
      <c r="A37" s="1">
        <v>11</v>
      </c>
      <c r="B37" s="1" t="s">
        <v>39</v>
      </c>
      <c r="C37" s="1">
        <v>1512</v>
      </c>
      <c r="F37" s="1" cm="1">
        <f t="array" ref="F37">_xlfn.IFS(E37=1,-30,C37=0,0,D37&gt;0,0,A37=11,15,A37=12,30,TRUE(),A37)</f>
        <v>15</v>
      </c>
      <c r="G37" s="1">
        <f>SUM(F$3:F37)</f>
        <v>120</v>
      </c>
      <c r="K37" s="1" cm="1">
        <f t="array" ref="K37">_xlfn.IFS(J37=1,-30,H37=0,0,I37&gt;0,0,A37=11,15,A37=12,30,TRUE(),A37)</f>
        <v>0</v>
      </c>
      <c r="L37" s="1">
        <f>SUM(K$3:K37)</f>
        <v>80</v>
      </c>
    </row>
    <row r="38" spans="1:12" x14ac:dyDescent="0.4">
      <c r="A38" s="1">
        <v>11</v>
      </c>
      <c r="B38" s="1" t="s">
        <v>40</v>
      </c>
      <c r="C38" s="1">
        <v>230</v>
      </c>
      <c r="D38" s="1">
        <v>5</v>
      </c>
      <c r="E38" s="1">
        <v>2</v>
      </c>
      <c r="F38" s="1" cm="1">
        <f t="array" ref="F38">_xlfn.IFS(E38=1,-30,C38=0,0,D38&gt;0,0,A38=11,15,A38=12,30,TRUE(),A38)</f>
        <v>0</v>
      </c>
      <c r="G38" s="1">
        <f>SUM(F$3:F38)</f>
        <v>120</v>
      </c>
      <c r="K38" s="1" cm="1">
        <f t="array" ref="K38">_xlfn.IFS(J38=1,-30,H38=0,0,I38&gt;0,0,A38=11,15,A38=12,30,TRUE(),A38)</f>
        <v>0</v>
      </c>
      <c r="L38" s="1">
        <f>SUM(K$3:K38)</f>
        <v>80</v>
      </c>
    </row>
    <row r="39" spans="1:12" x14ac:dyDescent="0.4">
      <c r="A39" s="1">
        <v>11</v>
      </c>
      <c r="B39" s="1" t="s">
        <v>42</v>
      </c>
      <c r="C39" s="1">
        <v>265</v>
      </c>
      <c r="D39" s="1">
        <v>6</v>
      </c>
      <c r="E39" s="1">
        <v>2</v>
      </c>
      <c r="F39" s="1" cm="1">
        <f t="array" ref="F39">_xlfn.IFS(E39=1,-30,C39=0,0,D39&gt;0,0,A39=11,15,A39=12,30,TRUE(),A39)</f>
        <v>0</v>
      </c>
      <c r="G39" s="1">
        <f>SUM(F$3:F39)</f>
        <v>120</v>
      </c>
      <c r="K39" s="1" cm="1">
        <f t="array" ref="K39">_xlfn.IFS(J39=1,-30,H39=0,0,I39&gt;0,0,A39=11,15,A39=12,30,TRUE(),A39)</f>
        <v>0</v>
      </c>
      <c r="L39" s="1">
        <f>SUM(K$3:K39)</f>
        <v>80</v>
      </c>
    </row>
    <row r="40" spans="1:12" x14ac:dyDescent="0.4">
      <c r="A40" s="1">
        <v>11</v>
      </c>
      <c r="B40" s="1" t="s">
        <v>41</v>
      </c>
      <c r="C40" s="1">
        <v>669</v>
      </c>
      <c r="D40" s="1">
        <v>6</v>
      </c>
      <c r="E40" s="1">
        <v>2</v>
      </c>
      <c r="F40" s="1" cm="1">
        <f t="array" ref="F40">_xlfn.IFS(E40=1,-30,C40=0,0,D40&gt;0,0,A40=11,15,A40=12,30,TRUE(),A40)</f>
        <v>0</v>
      </c>
      <c r="G40" s="1">
        <f>SUM(F$3:F40)</f>
        <v>120</v>
      </c>
      <c r="K40" s="1" cm="1">
        <f t="array" ref="K40">_xlfn.IFS(J40=1,-30,H40=0,0,I40&gt;0,0,A40=11,15,A40=12,30,TRUE(),A40)</f>
        <v>0</v>
      </c>
      <c r="L40" s="1">
        <f>SUM(K$3:K40)</f>
        <v>80</v>
      </c>
    </row>
    <row r="41" spans="1:12" x14ac:dyDescent="0.4">
      <c r="A41" s="1">
        <v>11</v>
      </c>
      <c r="B41" s="1" t="s">
        <v>43</v>
      </c>
      <c r="C41" s="1">
        <v>1554</v>
      </c>
      <c r="D41" s="1">
        <v>5</v>
      </c>
      <c r="E41" s="1">
        <v>2</v>
      </c>
      <c r="F41" s="1" cm="1">
        <f t="array" ref="F41">_xlfn.IFS(E41=1,-30,C41=0,0,D41&gt;0,0,A41=11,15,A41=12,30,TRUE(),A41)</f>
        <v>0</v>
      </c>
      <c r="G41" s="1">
        <f>SUM(F$3:F41)</f>
        <v>120</v>
      </c>
      <c r="K41" s="1" cm="1">
        <f t="array" ref="K41">_xlfn.IFS(J41=1,-30,H41=0,0,I41&gt;0,0,A41=11,15,A41=12,30,TRUE(),A41)</f>
        <v>0</v>
      </c>
      <c r="L41" s="1">
        <f>SUM(K$3:K41)</f>
        <v>80</v>
      </c>
    </row>
    <row r="42" spans="1:12" x14ac:dyDescent="0.4">
      <c r="A42" s="1">
        <v>11</v>
      </c>
      <c r="B42" s="1" t="s">
        <v>44</v>
      </c>
      <c r="C42" s="1">
        <v>1506</v>
      </c>
      <c r="D42" s="1">
        <v>7</v>
      </c>
      <c r="E42" s="1">
        <v>2</v>
      </c>
      <c r="F42" s="1" cm="1">
        <f t="array" ref="F42">_xlfn.IFS(E42=1,-30,C42=0,0,D42&gt;0,0,A42=11,15,A42=12,30,TRUE(),A42)</f>
        <v>0</v>
      </c>
      <c r="G42" s="1">
        <f>SUM(F$3:F42)</f>
        <v>120</v>
      </c>
      <c r="K42" s="1" cm="1">
        <f t="array" ref="K42">_xlfn.IFS(J42=1,-30,H42=0,0,I42&gt;0,0,A42=11,15,A42=12,30,TRUE(),A42)</f>
        <v>0</v>
      </c>
      <c r="L42" s="1">
        <f>SUM(K$3:K42)</f>
        <v>80</v>
      </c>
    </row>
    <row r="43" spans="1:12" x14ac:dyDescent="0.4">
      <c r="A43" s="1">
        <v>11</v>
      </c>
      <c r="B43" s="1" t="s">
        <v>45</v>
      </c>
      <c r="F43" s="1" cm="1">
        <f t="array" ref="F43">_xlfn.IFS(E43=1,-30,C43=0,0,D43&gt;0,0,A43=11,15,A43=12,30,TRUE(),A43)</f>
        <v>0</v>
      </c>
      <c r="G43" s="1">
        <f>SUM(F$3:F43)</f>
        <v>120</v>
      </c>
      <c r="H43" s="1">
        <v>494</v>
      </c>
      <c r="I43" s="1">
        <v>6</v>
      </c>
      <c r="J43" s="1">
        <v>2</v>
      </c>
      <c r="K43" s="1" cm="1">
        <f t="array" ref="K43">_xlfn.IFS(J43=1,-30,H43=0,0,I43&gt;0,0,A43=11,15,A43=12,30,TRUE(),A43)</f>
        <v>0</v>
      </c>
      <c r="L43" s="1">
        <f>SUM(K$3:K43)</f>
        <v>80</v>
      </c>
    </row>
    <row r="44" spans="1:12" x14ac:dyDescent="0.4">
      <c r="A44" s="1">
        <v>11</v>
      </c>
      <c r="B44" s="1" t="s">
        <v>46</v>
      </c>
      <c r="F44" s="1" cm="1">
        <f t="array" ref="F44">_xlfn.IFS(E44=1,-30,C44=0,0,D44&gt;0,0,A44=11,15,A44=12,30,TRUE(),A44)</f>
        <v>0</v>
      </c>
      <c r="G44" s="1">
        <f>SUM(F$3:F44)</f>
        <v>120</v>
      </c>
      <c r="H44" s="1">
        <v>2661</v>
      </c>
      <c r="K44" s="1" cm="1">
        <f t="array" ref="K44">_xlfn.IFS(J44=1,-30,H44=0,0,I44&gt;0,0,A44=11,15,A44=12,30,TRUE(),A44)</f>
        <v>15</v>
      </c>
      <c r="L44" s="1">
        <f>SUM(K$3:K44)</f>
        <v>95</v>
      </c>
    </row>
    <row r="45" spans="1:12" x14ac:dyDescent="0.4">
      <c r="A45" s="1">
        <v>11</v>
      </c>
      <c r="B45" s="1" t="s">
        <v>47</v>
      </c>
      <c r="F45" s="1" cm="1">
        <f t="array" ref="F45">_xlfn.IFS(E45=1,-30,C45=0,0,D45&gt;0,0,A45=11,15,A45=12,30,TRUE(),A45)</f>
        <v>0</v>
      </c>
      <c r="G45" s="1">
        <f>SUM(F$3:F45)</f>
        <v>120</v>
      </c>
      <c r="H45" s="1">
        <v>225</v>
      </c>
      <c r="I45" s="1">
        <v>1</v>
      </c>
      <c r="J45" s="1">
        <v>2</v>
      </c>
      <c r="K45" s="1" cm="1">
        <f t="array" ref="K45">_xlfn.IFS(J45=1,-30,H45=0,0,I45&gt;0,0,A45=11,15,A45=12,30,TRUE(),A45)</f>
        <v>0</v>
      </c>
      <c r="L45" s="1">
        <f>SUM(K$3:K45)</f>
        <v>95</v>
      </c>
    </row>
    <row r="46" spans="1:12" x14ac:dyDescent="0.4">
      <c r="A46" s="1">
        <v>11</v>
      </c>
      <c r="B46" s="1" t="s">
        <v>48</v>
      </c>
      <c r="F46" s="1" cm="1">
        <f t="array" ref="F46">_xlfn.IFS(E46=1,-30,C46=0,0,D46&gt;0,0,A46=11,15,A46=12,30,TRUE(),A46)</f>
        <v>0</v>
      </c>
      <c r="G46" s="1">
        <f>SUM(F$3:F46)</f>
        <v>120</v>
      </c>
      <c r="H46" s="1">
        <v>1932</v>
      </c>
      <c r="I46" s="1">
        <v>3</v>
      </c>
      <c r="J46" s="1">
        <v>2</v>
      </c>
      <c r="K46" s="1" cm="1">
        <f t="array" ref="K46">_xlfn.IFS(J46=1,-30,H46=0,0,I46&gt;0,0,A46=11,15,A46=12,30,TRUE(),A46)</f>
        <v>0</v>
      </c>
      <c r="L46" s="1">
        <f>SUM(K$3:K46)</f>
        <v>95</v>
      </c>
    </row>
    <row r="47" spans="1:12" x14ac:dyDescent="0.4">
      <c r="A47" s="1">
        <v>11</v>
      </c>
      <c r="B47" s="1" t="s">
        <v>49</v>
      </c>
      <c r="F47" s="1" cm="1">
        <f t="array" ref="F47">_xlfn.IFS(E47=1,-30,C47=0,0,D47&gt;0,0,A47=11,15,A47=12,30,TRUE(),A47)</f>
        <v>0</v>
      </c>
      <c r="G47" s="1">
        <f>SUM(F$3:F47)</f>
        <v>120</v>
      </c>
      <c r="H47" s="1">
        <v>2540</v>
      </c>
      <c r="K47" s="1" cm="1">
        <f t="array" ref="K47">_xlfn.IFS(J47=1,-30,H47=0,0,I47&gt;0,0,A47=11,15,A47=12,30,TRUE(),A47)</f>
        <v>15</v>
      </c>
      <c r="L47" s="1">
        <f>SUM(K$3:K47)</f>
        <v>110</v>
      </c>
    </row>
    <row r="48" spans="1:12" x14ac:dyDescent="0.4">
      <c r="A48" s="1">
        <v>10</v>
      </c>
      <c r="B48" s="1" t="s">
        <v>50</v>
      </c>
      <c r="F48" s="1" cm="1">
        <f t="array" ref="F48">_xlfn.IFS(E48=1,-30,C48=0,0,D48&gt;0,0,A48=11,15,A48=12,30,TRUE(),A48)</f>
        <v>0</v>
      </c>
      <c r="G48" s="1">
        <f>SUM(F$3:F48)</f>
        <v>120</v>
      </c>
      <c r="H48" s="1">
        <v>1709</v>
      </c>
      <c r="K48" s="1" cm="1">
        <f t="array" ref="K48">_xlfn.IFS(J48=1,-30,H48=0,0,I48&gt;0,0,A48=11,15,A48=12,30,TRUE(),A48)</f>
        <v>10</v>
      </c>
      <c r="L48" s="1">
        <f>SUM(K$3:K48)</f>
        <v>120</v>
      </c>
    </row>
    <row r="49" spans="1:12" x14ac:dyDescent="0.4">
      <c r="A49" s="1">
        <v>11</v>
      </c>
      <c r="B49" s="1" t="s">
        <v>51</v>
      </c>
      <c r="C49" s="1">
        <v>2204</v>
      </c>
      <c r="F49" s="1" cm="1">
        <f t="array" ref="F49">_xlfn.IFS(E49=1,-30,C49=0,0,D49&gt;0,0,A49=11,15,A49=12,30,TRUE(),A49)</f>
        <v>15</v>
      </c>
      <c r="G49" s="1">
        <f>SUM(F$3:F49)</f>
        <v>135</v>
      </c>
      <c r="K49" s="1" cm="1">
        <f t="array" ref="K49">_xlfn.IFS(J49=1,-30,H49=0,0,I49&gt;0,0,A49=11,15,A49=12,30,TRUE(),A49)</f>
        <v>0</v>
      </c>
      <c r="L49" s="1">
        <f>SUM(K$3:K49)</f>
        <v>120</v>
      </c>
    </row>
    <row r="50" spans="1:12" x14ac:dyDescent="0.4">
      <c r="A50" s="1">
        <v>11</v>
      </c>
      <c r="B50" s="1" t="s">
        <v>52</v>
      </c>
      <c r="C50" s="1">
        <v>150</v>
      </c>
      <c r="D50" s="1">
        <v>1</v>
      </c>
      <c r="E50" s="1">
        <v>2</v>
      </c>
      <c r="F50" s="1" cm="1">
        <f t="array" ref="F50">_xlfn.IFS(E50=1,-30,C50=0,0,D50&gt;0,0,A50=11,15,A50=12,30,TRUE(),A50)</f>
        <v>0</v>
      </c>
      <c r="G50" s="1">
        <f>SUM(F$3:F50)</f>
        <v>135</v>
      </c>
      <c r="K50" s="1" cm="1">
        <f t="array" ref="K50">_xlfn.IFS(J50=1,-30,H50=0,0,I50&gt;0,0,A50=11,15,A50=12,30,TRUE(),A50)</f>
        <v>0</v>
      </c>
      <c r="L50" s="1">
        <f>SUM(K$3:K50)</f>
        <v>120</v>
      </c>
    </row>
    <row r="51" spans="1:12" x14ac:dyDescent="0.4">
      <c r="A51" s="1">
        <v>11</v>
      </c>
      <c r="B51" s="1" t="s">
        <v>53</v>
      </c>
      <c r="C51" s="1">
        <v>1491</v>
      </c>
      <c r="D51" s="1">
        <v>6</v>
      </c>
      <c r="E51" s="1">
        <v>2</v>
      </c>
      <c r="F51" s="1" cm="1">
        <f t="array" ref="F51">_xlfn.IFS(E51=1,-30,C51=0,0,D51&gt;0,0,A51=11,15,A51=12,30,TRUE(),A51)</f>
        <v>0</v>
      </c>
      <c r="G51" s="1">
        <f>SUM(F$3:F51)</f>
        <v>135</v>
      </c>
      <c r="K51" s="1" cm="1">
        <f t="array" ref="K51">_xlfn.IFS(J51=1,-30,H51=0,0,I51&gt;0,0,A51=11,15,A51=12,30,TRUE(),A51)</f>
        <v>0</v>
      </c>
      <c r="L51" s="1">
        <f>SUM(K$3:K51)</f>
        <v>120</v>
      </c>
    </row>
    <row r="52" spans="1:12" x14ac:dyDescent="0.4">
      <c r="A52" s="1">
        <v>11</v>
      </c>
      <c r="B52" s="1" t="s">
        <v>54</v>
      </c>
      <c r="C52" s="1">
        <v>1994</v>
      </c>
      <c r="D52" s="1">
        <v>6</v>
      </c>
      <c r="E52" s="1">
        <v>2</v>
      </c>
      <c r="F52" s="1" cm="1">
        <f t="array" ref="F52">_xlfn.IFS(E52=1,-30,C52=0,0,D52&gt;0,0,A52=11,15,A52=12,30,TRUE(),A52)</f>
        <v>0</v>
      </c>
      <c r="G52" s="1">
        <f>SUM(F$3:F52)</f>
        <v>135</v>
      </c>
      <c r="K52" s="1" cm="1">
        <f t="array" ref="K52">_xlfn.IFS(J52=1,-30,H52=0,0,I52&gt;0,0,A52=11,15,A52=12,30,TRUE(),A52)</f>
        <v>0</v>
      </c>
      <c r="L52" s="1">
        <f>SUM(K$3:K52)</f>
        <v>120</v>
      </c>
    </row>
    <row r="53" spans="1:12" x14ac:dyDescent="0.4">
      <c r="A53" s="1">
        <v>11</v>
      </c>
      <c r="B53" s="1" t="s">
        <v>55</v>
      </c>
      <c r="C53" s="1">
        <v>90</v>
      </c>
      <c r="D53" s="1">
        <v>6</v>
      </c>
      <c r="E53" s="1">
        <v>2</v>
      </c>
      <c r="F53" s="1" cm="1">
        <f t="array" ref="F53">_xlfn.IFS(E53=1,-30,C53=0,0,D53&gt;0,0,A53=11,15,A53=12,30,TRUE(),A53)</f>
        <v>0</v>
      </c>
      <c r="G53" s="1">
        <f>SUM(F$3:F53)</f>
        <v>135</v>
      </c>
      <c r="K53" s="1" cm="1">
        <f t="array" ref="K53">_xlfn.IFS(J53=1,-30,H53=0,0,I53&gt;0,0,A53=11,15,A53=12,30,TRUE(),A53)</f>
        <v>0</v>
      </c>
      <c r="L53" s="1">
        <f>SUM(K$3:K53)</f>
        <v>120</v>
      </c>
    </row>
    <row r="54" spans="1:12" x14ac:dyDescent="0.4">
      <c r="A54" s="1">
        <v>10</v>
      </c>
      <c r="B54" s="1" t="s">
        <v>56</v>
      </c>
      <c r="C54" s="1">
        <v>2049</v>
      </c>
      <c r="F54" s="1" cm="1">
        <f t="array" ref="F54">_xlfn.IFS(E54=1,-30,C54=0,0,D54&gt;0,0,A54=11,15,A54=12,30,TRUE(),A54)</f>
        <v>10</v>
      </c>
      <c r="G54" s="1">
        <f>SUM(F$3:F54)</f>
        <v>145</v>
      </c>
      <c r="K54" s="1" cm="1">
        <f t="array" ref="K54">_xlfn.IFS(J54=1,-30,H54=0,0,I54&gt;0,0,A54=11,15,A54=12,30,TRUE(),A54)</f>
        <v>0</v>
      </c>
      <c r="L54" s="1">
        <f>SUM(K$3:K54)</f>
        <v>120</v>
      </c>
    </row>
    <row r="55" spans="1:12" x14ac:dyDescent="0.4">
      <c r="A55" s="1">
        <v>12</v>
      </c>
      <c r="B55" s="1" t="s">
        <v>57</v>
      </c>
      <c r="F55" s="1" cm="1">
        <f t="array" ref="F55">_xlfn.IFS(E55=1,-30,C55=0,0,D55&gt;0,0,A55=11,15,A55=12,30,TRUE(),A55)</f>
        <v>0</v>
      </c>
      <c r="G55" s="1">
        <f>SUM(F$3:F55)</f>
        <v>145</v>
      </c>
      <c r="H55" s="1">
        <v>430</v>
      </c>
      <c r="I55" s="1">
        <v>2</v>
      </c>
      <c r="J55" s="1">
        <v>2</v>
      </c>
      <c r="K55" s="1" cm="1">
        <f t="array" ref="K55">_xlfn.IFS(J55=1,-30,H55=0,0,I55&gt;0,0,A55=11,15,A55=12,30,TRUE(),A55)</f>
        <v>0</v>
      </c>
      <c r="L55" s="1">
        <f>SUM(K$3:K55)</f>
        <v>120</v>
      </c>
    </row>
    <row r="56" spans="1:12" x14ac:dyDescent="0.4">
      <c r="A56" s="1">
        <v>12</v>
      </c>
      <c r="B56" s="1" t="s">
        <v>58</v>
      </c>
      <c r="F56" s="1" cm="1">
        <f t="array" ref="F56">_xlfn.IFS(E56=1,-30,C56=0,0,D56&gt;0,0,A56=11,15,A56=12,30,TRUE(),A56)</f>
        <v>0</v>
      </c>
      <c r="G56" s="1">
        <f>SUM(F$3:F56)</f>
        <v>145</v>
      </c>
      <c r="H56" s="1">
        <v>1340</v>
      </c>
      <c r="I56" s="1">
        <v>6</v>
      </c>
      <c r="J56" s="1">
        <v>2</v>
      </c>
      <c r="K56" s="1" cm="1">
        <f t="array" ref="K56">_xlfn.IFS(J56=1,-30,H56=0,0,I56&gt;0,0,A56=11,15,A56=12,30,TRUE(),A56)</f>
        <v>0</v>
      </c>
      <c r="L56" s="1">
        <f>SUM(K$3:K56)</f>
        <v>120</v>
      </c>
    </row>
    <row r="57" spans="1:12" x14ac:dyDescent="0.4">
      <c r="A57" s="1">
        <v>12</v>
      </c>
      <c r="B57" s="1" t="s">
        <v>59</v>
      </c>
      <c r="F57" s="1" cm="1">
        <f t="array" ref="F57">_xlfn.IFS(E57=1,-30,C57=0,0,D57&gt;0,0,A57=11,15,A57=12,30,TRUE(),A57)</f>
        <v>0</v>
      </c>
      <c r="G57" s="1">
        <f>SUM(F$3:F57)</f>
        <v>145</v>
      </c>
      <c r="H57" s="1">
        <v>1122</v>
      </c>
      <c r="I57" s="1">
        <v>1</v>
      </c>
      <c r="J57" s="1">
        <v>2</v>
      </c>
      <c r="K57" s="1" cm="1">
        <f t="array" ref="K57">_xlfn.IFS(J57=1,-30,H57=0,0,I57&gt;0,0,A57=11,15,A57=12,30,TRUE(),A57)</f>
        <v>0</v>
      </c>
      <c r="L57" s="1">
        <f>SUM(K$3:K57)</f>
        <v>120</v>
      </c>
    </row>
    <row r="58" spans="1:12" x14ac:dyDescent="0.4">
      <c r="A58" s="1">
        <v>12</v>
      </c>
      <c r="B58" s="1" t="s">
        <v>60</v>
      </c>
      <c r="F58" s="1" cm="1">
        <f t="array" ref="F58">_xlfn.IFS(E58=1,-30,C58=0,0,D58&gt;0,0,A58=11,15,A58=12,30,TRUE(),A58)</f>
        <v>0</v>
      </c>
      <c r="G58" s="1">
        <f>SUM(F$3:F58)</f>
        <v>145</v>
      </c>
      <c r="H58" s="1">
        <v>277</v>
      </c>
      <c r="I58" s="1">
        <v>4</v>
      </c>
      <c r="J58" s="1">
        <v>2</v>
      </c>
      <c r="K58" s="1" cm="1">
        <f t="array" ref="K58">_xlfn.IFS(J58=1,-30,H58=0,0,I58&gt;0,0,A58=11,15,A58=12,30,TRUE(),A58)</f>
        <v>0</v>
      </c>
      <c r="L58" s="1">
        <f>SUM(K$3:K58)</f>
        <v>120</v>
      </c>
    </row>
    <row r="59" spans="1:12" x14ac:dyDescent="0.4">
      <c r="A59" s="1">
        <v>12</v>
      </c>
      <c r="B59" s="1" t="s">
        <v>61</v>
      </c>
      <c r="F59" s="1" cm="1">
        <f t="array" ref="F59">_xlfn.IFS(E59=1,-30,C59=0,0,D59&gt;0,0,A59=11,15,A59=12,30,TRUE(),A59)</f>
        <v>0</v>
      </c>
      <c r="G59" s="1">
        <f>SUM(F$3:F59)</f>
        <v>145</v>
      </c>
      <c r="H59" s="1">
        <v>515</v>
      </c>
      <c r="I59" s="1">
        <v>6</v>
      </c>
      <c r="J59" s="1">
        <v>2</v>
      </c>
      <c r="K59" s="1" cm="1">
        <f t="array" ref="K59">_xlfn.IFS(J59=1,-30,H59=0,0,I59&gt;0,0,A59=11,15,A59=12,30,TRUE(),A59)</f>
        <v>0</v>
      </c>
      <c r="L59" s="1">
        <f>SUM(K$3:K59)</f>
        <v>120</v>
      </c>
    </row>
    <row r="60" spans="1:12" x14ac:dyDescent="0.4">
      <c r="A60" s="1">
        <v>12</v>
      </c>
      <c r="B60" s="1" t="s">
        <v>62</v>
      </c>
      <c r="F60" s="1" cm="1">
        <f t="array" ref="F60">_xlfn.IFS(E60=1,-30,C60=0,0,D60&gt;0,0,A60=11,15,A60=12,30,TRUE(),A60)</f>
        <v>0</v>
      </c>
      <c r="G60" s="1">
        <f>SUM(F$3:F60)</f>
        <v>145</v>
      </c>
      <c r="H60" s="1">
        <v>115</v>
      </c>
      <c r="I60" s="1">
        <v>3</v>
      </c>
      <c r="J60" s="1">
        <v>2</v>
      </c>
      <c r="K60" s="1" cm="1">
        <f t="array" ref="K60">_xlfn.IFS(J60=1,-30,H60=0,0,I60&gt;0,0,A60=11,15,A60=12,30,TRUE(),A60)</f>
        <v>0</v>
      </c>
      <c r="L60" s="1">
        <f>SUM(K$3:K60)</f>
        <v>120</v>
      </c>
    </row>
    <row r="61" spans="1:12" x14ac:dyDescent="0.4">
      <c r="A61" s="1">
        <v>12</v>
      </c>
      <c r="B61" s="1" t="s">
        <v>63</v>
      </c>
      <c r="F61" s="1" cm="1">
        <f t="array" ref="F61">_xlfn.IFS(E61=1,-30,C61=0,0,D61&gt;0,0,A61=11,15,A61=12,30,TRUE(),A61)</f>
        <v>0</v>
      </c>
      <c r="G61" s="1">
        <f>SUM(F$3:F61)</f>
        <v>145</v>
      </c>
      <c r="H61" s="1">
        <v>542</v>
      </c>
      <c r="I61" s="1">
        <v>3</v>
      </c>
      <c r="J61" s="1">
        <v>2</v>
      </c>
      <c r="K61" s="1" cm="1">
        <f t="array" ref="K61">_xlfn.IFS(J61=1,-30,H61=0,0,I61&gt;0,0,A61=11,15,A61=12,30,TRUE(),A61)</f>
        <v>0</v>
      </c>
      <c r="L61" s="1">
        <f>SUM(K$3:K61)</f>
        <v>120</v>
      </c>
    </row>
    <row r="62" spans="1:12" x14ac:dyDescent="0.4">
      <c r="A62" s="1">
        <v>11</v>
      </c>
      <c r="B62" s="1" t="s">
        <v>64</v>
      </c>
      <c r="F62" s="1" cm="1">
        <f t="array" ref="F62">_xlfn.IFS(E62=1,-30,C62=0,0,D62&gt;0,0,A62=11,15,A62=12,30,TRUE(),A62)</f>
        <v>0</v>
      </c>
      <c r="G62" s="1">
        <f>SUM(F$3:F62)</f>
        <v>145</v>
      </c>
      <c r="H62" s="1">
        <v>44</v>
      </c>
      <c r="I62" s="1">
        <v>6</v>
      </c>
      <c r="J62" s="1">
        <v>2</v>
      </c>
      <c r="K62" s="1" cm="1">
        <f t="array" ref="K62">_xlfn.IFS(J62=1,-30,H62=0,0,I62&gt;0,0,A62=11,15,A62=12,30,TRUE(),A62)</f>
        <v>0</v>
      </c>
      <c r="L62" s="1">
        <f>SUM(K$3:K62)</f>
        <v>120</v>
      </c>
    </row>
    <row r="63" spans="1:12" x14ac:dyDescent="0.4">
      <c r="A63" s="1">
        <v>12</v>
      </c>
      <c r="B63" s="1" t="s">
        <v>65</v>
      </c>
      <c r="F63" s="1" cm="1">
        <f t="array" ref="F63">_xlfn.IFS(E63=1,-30,C63=0,0,D63&gt;0,0,A63=11,15,A63=12,30,TRUE(),A63)</f>
        <v>0</v>
      </c>
      <c r="G63" s="1">
        <f>SUM(F$3:F63)</f>
        <v>145</v>
      </c>
      <c r="H63" s="1">
        <v>3370</v>
      </c>
      <c r="K63" s="1" cm="1">
        <f t="array" ref="K63">_xlfn.IFS(J63=1,-30,H63=0,0,I63&gt;0,0,A63=11,15,A63=12,30,TRUE(),A63)</f>
        <v>30</v>
      </c>
      <c r="L63" s="1">
        <f>SUM(K$3:K63)</f>
        <v>150</v>
      </c>
    </row>
  </sheetData>
  <phoneticPr fontId="1"/>
  <conditionalFormatting sqref="B1:B1048576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2025-10-03T08:07:39Z</dcterms:created>
  <dcterms:modified xsi:type="dcterms:W3CDTF">2025-10-03T08:07:46Z</dcterms:modified>
</cp:coreProperties>
</file>